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4235" windowHeight="5130" activeTab="1"/>
  </bookViews>
  <sheets>
    <sheet name="Red, White" sheetId="1" r:id="rId1"/>
    <sheet name="Gold" sheetId="2" r:id="rId2"/>
    <sheet name="Sheet3" sheetId="3" r:id="rId3"/>
  </sheets>
  <definedNames>
    <definedName name="_xlnm.Print_Area" localSheetId="1">Gold!$A$1:$O$30</definedName>
    <definedName name="_xlnm.Print_Area" localSheetId="0">'Red, White'!$A$1:$J$45</definedName>
  </definedNames>
  <calcPr calcId="125725"/>
</workbook>
</file>

<file path=xl/calcChain.xml><?xml version="1.0" encoding="utf-8"?>
<calcChain xmlns="http://schemas.openxmlformats.org/spreadsheetml/2006/main">
  <c r="B26" i="1"/>
  <c r="B3" i="2"/>
  <c r="B4" i="1"/>
  <c r="O26" i="2"/>
  <c r="M26"/>
  <c r="K26"/>
  <c r="I26"/>
  <c r="G26"/>
  <c r="E26"/>
  <c r="O25"/>
  <c r="M25"/>
  <c r="K25"/>
  <c r="I25"/>
  <c r="G25"/>
  <c r="E25"/>
  <c r="O24"/>
  <c r="M24"/>
  <c r="K24"/>
  <c r="I24"/>
  <c r="G24"/>
  <c r="E24"/>
  <c r="O22"/>
  <c r="M22"/>
  <c r="K22"/>
  <c r="I22"/>
  <c r="G22"/>
  <c r="E22"/>
  <c r="O21"/>
  <c r="M21"/>
  <c r="K21"/>
  <c r="I21"/>
  <c r="G21"/>
  <c r="E21"/>
  <c r="O12"/>
  <c r="M12"/>
  <c r="K12"/>
  <c r="I12"/>
  <c r="G12"/>
  <c r="E12"/>
  <c r="O11"/>
  <c r="M11"/>
  <c r="K11"/>
  <c r="I11"/>
  <c r="G11"/>
  <c r="E11"/>
  <c r="O10"/>
  <c r="M10"/>
  <c r="K10"/>
  <c r="I10"/>
  <c r="G10"/>
  <c r="E10"/>
  <c r="O8"/>
  <c r="M8"/>
  <c r="K8"/>
  <c r="I8"/>
  <c r="G8"/>
  <c r="E8"/>
  <c r="O7"/>
  <c r="M7"/>
  <c r="K7"/>
  <c r="I7"/>
  <c r="G7"/>
  <c r="E7"/>
</calcChain>
</file>

<file path=xl/sharedStrings.xml><?xml version="1.0" encoding="utf-8"?>
<sst xmlns="http://schemas.openxmlformats.org/spreadsheetml/2006/main" count="332" uniqueCount="77">
  <si>
    <t>CAAC White Division</t>
  </si>
  <si>
    <t>Dates</t>
  </si>
  <si>
    <t>Date</t>
  </si>
  <si>
    <t>Day</t>
  </si>
  <si>
    <t>Varsity</t>
  </si>
  <si>
    <t>JV</t>
  </si>
  <si>
    <t>MHSAA First Contest 8/11/2009</t>
  </si>
  <si>
    <t>Host</t>
  </si>
  <si>
    <t>1st</t>
  </si>
  <si>
    <t xml:space="preserve">T   JV </t>
  </si>
  <si>
    <t>Lakewood</t>
  </si>
  <si>
    <t>2nd</t>
  </si>
  <si>
    <t>Th Var</t>
  </si>
  <si>
    <t>Corunna</t>
  </si>
  <si>
    <t>3rd</t>
  </si>
  <si>
    <t>4th</t>
  </si>
  <si>
    <t>5th</t>
  </si>
  <si>
    <t>Williamston</t>
  </si>
  <si>
    <t>6th</t>
  </si>
  <si>
    <t>7th</t>
  </si>
  <si>
    <t>Portland</t>
  </si>
  <si>
    <t>8th</t>
  </si>
  <si>
    <t>9th</t>
  </si>
  <si>
    <t>Perry</t>
  </si>
  <si>
    <t>10th</t>
  </si>
  <si>
    <t>11th</t>
  </si>
  <si>
    <t>M Var</t>
  </si>
  <si>
    <t>12th</t>
  </si>
  <si>
    <t>District</t>
  </si>
  <si>
    <t>Th,F,S</t>
  </si>
  <si>
    <t xml:space="preserve">League  </t>
  </si>
  <si>
    <t>T Var</t>
  </si>
  <si>
    <t xml:space="preserve">Regional </t>
  </si>
  <si>
    <t>Final</t>
  </si>
  <si>
    <t>F-S</t>
  </si>
  <si>
    <t>MHSAA First Contest 8/11/2008</t>
  </si>
  <si>
    <t>Fowlerville</t>
  </si>
  <si>
    <t>Ionia</t>
  </si>
  <si>
    <t>DeWitt</t>
  </si>
  <si>
    <t>Haslett</t>
  </si>
  <si>
    <t>Var/JV</t>
  </si>
  <si>
    <t>6/7.8.9/2012</t>
  </si>
  <si>
    <t>5/31-6/1.2/2012</t>
  </si>
  <si>
    <t>6/15-16/2012</t>
  </si>
  <si>
    <t>2011-2012</t>
  </si>
  <si>
    <t>CAAC  Red Division</t>
  </si>
  <si>
    <t>Owosso</t>
  </si>
  <si>
    <t>St.Johns</t>
  </si>
  <si>
    <t>HOST</t>
  </si>
  <si>
    <t>2012-2013</t>
  </si>
  <si>
    <t>5/30.31-6/1/2013</t>
  </si>
  <si>
    <t>6/6.7.8/2013</t>
  </si>
  <si>
    <t>6/14-15/2013</t>
  </si>
  <si>
    <t>L. Catholic</t>
  </si>
  <si>
    <t xml:space="preserve"> </t>
  </si>
  <si>
    <t>Printed</t>
  </si>
  <si>
    <t>Eaton Rapids</t>
  </si>
  <si>
    <t>Mason</t>
  </si>
  <si>
    <t>Lumen Christi</t>
  </si>
  <si>
    <t>Northwest</t>
  </si>
  <si>
    <t>Charlotte</t>
  </si>
  <si>
    <t>Waverly</t>
  </si>
  <si>
    <t>Th</t>
  </si>
  <si>
    <t>at</t>
  </si>
  <si>
    <t>T</t>
  </si>
  <si>
    <t>League</t>
  </si>
  <si>
    <t>Junior Varsity Same Site</t>
  </si>
  <si>
    <t>MASTER SCHEDULE 2011-12, 2012-13.</t>
  </si>
  <si>
    <t>APPROVED</t>
  </si>
  <si>
    <t>USE NO OTHER SCHEDULE</t>
  </si>
  <si>
    <t>First Day of Practice 3/12/2012</t>
  </si>
  <si>
    <t>First Contest Date  3/19/2012</t>
  </si>
  <si>
    <t>First Contest Date  3/18/2013</t>
  </si>
  <si>
    <t>First Day of Practice 3/11/2013</t>
  </si>
  <si>
    <t>CAAC Gold Division Boys Golf</t>
  </si>
  <si>
    <t>Corrected 9/27/2011</t>
  </si>
  <si>
    <t>CAAC Red and White Division Boys Golf</t>
  </si>
</sst>
</file>

<file path=xl/styles.xml><?xml version="1.0" encoding="utf-8"?>
<styleSheet xmlns="http://schemas.openxmlformats.org/spreadsheetml/2006/main">
  <numFmts count="1">
    <numFmt numFmtId="164" formatCode="m/d/yy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24"/>
      <color rgb="FFFF0000"/>
      <name val="Calibri"/>
      <family val="2"/>
      <scheme val="minor"/>
    </font>
    <font>
      <sz val="24"/>
      <name val="Arial"/>
      <family val="2"/>
    </font>
    <font>
      <sz val="26"/>
      <name val="Arial"/>
      <family val="2"/>
    </font>
    <font>
      <sz val="1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/>
    <xf numFmtId="0" fontId="3" fillId="0" borderId="0" xfId="1" applyFont="1" applyBorder="1"/>
    <xf numFmtId="0" fontId="3" fillId="0" borderId="0" xfId="1" applyFont="1"/>
    <xf numFmtId="14" fontId="4" fillId="0" borderId="1" xfId="1" applyNumberFormat="1" applyFont="1" applyBorder="1"/>
    <xf numFmtId="0" fontId="5" fillId="2" borderId="1" xfId="1" applyFont="1" applyFill="1" applyBorder="1"/>
    <xf numFmtId="14" fontId="4" fillId="0" borderId="1" xfId="2" applyNumberFormat="1" applyFont="1" applyBorder="1"/>
    <xf numFmtId="14" fontId="6" fillId="0" borderId="1" xfId="1" applyNumberFormat="1" applyFont="1" applyBorder="1"/>
    <xf numFmtId="14" fontId="4" fillId="0" borderId="0" xfId="1" applyNumberFormat="1" applyFont="1"/>
    <xf numFmtId="14" fontId="5" fillId="0" borderId="1" xfId="1" applyNumberFormat="1" applyFont="1" applyBorder="1" applyAlignment="1">
      <alignment horizontal="right"/>
    </xf>
    <xf numFmtId="0" fontId="5" fillId="0" borderId="0" xfId="1" applyFont="1" applyBorder="1"/>
    <xf numFmtId="0" fontId="5" fillId="0" borderId="1" xfId="1" applyFont="1" applyBorder="1" applyAlignme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3" borderId="1" xfId="1" applyFont="1" applyFill="1" applyBorder="1"/>
    <xf numFmtId="0" fontId="5" fillId="0" borderId="3" xfId="1" applyFont="1" applyBorder="1"/>
    <xf numFmtId="0" fontId="5" fillId="0" borderId="1" xfId="1" applyFont="1" applyFill="1" applyBorder="1"/>
    <xf numFmtId="0" fontId="5" fillId="0" borderId="1" xfId="1" applyFont="1" applyBorder="1" applyAlignment="1">
      <alignment horizontal="right"/>
    </xf>
    <xf numFmtId="0" fontId="5" fillId="0" borderId="4" xfId="1" applyFont="1" applyFill="1" applyBorder="1"/>
    <xf numFmtId="0" fontId="5" fillId="0" borderId="4" xfId="1" applyFont="1" applyBorder="1" applyAlignment="1">
      <alignment horizontal="right"/>
    </xf>
    <xf numFmtId="0" fontId="5" fillId="4" borderId="1" xfId="1" applyFont="1" applyFill="1" applyBorder="1"/>
    <xf numFmtId="0" fontId="1" fillId="0" borderId="0" xfId="0" applyFont="1"/>
    <xf numFmtId="0" fontId="0" fillId="0" borderId="1" xfId="0" applyBorder="1"/>
    <xf numFmtId="0" fontId="5" fillId="5" borderId="2" xfId="1" applyFont="1" applyFill="1" applyBorder="1"/>
    <xf numFmtId="0" fontId="6" fillId="5" borderId="2" xfId="1" applyFont="1" applyFill="1" applyBorder="1"/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2" fillId="0" borderId="0" xfId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2" fillId="0" borderId="0" xfId="1" applyBorder="1" applyAlignment="1">
      <alignment horizontal="center"/>
    </xf>
    <xf numFmtId="0" fontId="2" fillId="0" borderId="1" xfId="1" applyBorder="1" applyAlignment="1"/>
    <xf numFmtId="0" fontId="2" fillId="0" borderId="1" xfId="1" applyBorder="1"/>
    <xf numFmtId="0" fontId="2" fillId="0" borderId="1" xfId="1" applyFont="1" applyBorder="1"/>
    <xf numFmtId="0" fontId="8" fillId="2" borderId="1" xfId="1" applyFont="1" applyFill="1" applyBorder="1"/>
    <xf numFmtId="0" fontId="7" fillId="3" borderId="1" xfId="1" applyFon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8" fillId="2" borderId="2" xfId="1" applyFont="1" applyFill="1" applyBorder="1"/>
    <xf numFmtId="0" fontId="8" fillId="4" borderId="1" xfId="1" applyFont="1" applyFill="1" applyBorder="1"/>
    <xf numFmtId="0" fontId="8" fillId="6" borderId="2" xfId="1" applyFont="1" applyFill="1" applyBorder="1"/>
    <xf numFmtId="0" fontId="2" fillId="0" borderId="1" xfId="1" applyFont="1" applyFill="1" applyBorder="1"/>
    <xf numFmtId="0" fontId="7" fillId="0" borderId="6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0" fillId="4" borderId="0" xfId="0" applyFill="1"/>
    <xf numFmtId="0" fontId="7" fillId="0" borderId="0" xfId="1" applyFont="1" applyFill="1"/>
    <xf numFmtId="0" fontId="2" fillId="0" borderId="0" xfId="1" applyFill="1"/>
    <xf numFmtId="0" fontId="5" fillId="4" borderId="1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left"/>
    </xf>
    <xf numFmtId="0" fontId="7" fillId="0" borderId="0" xfId="0" applyFont="1"/>
    <xf numFmtId="0" fontId="0" fillId="0" borderId="0" xfId="0" applyBorder="1"/>
    <xf numFmtId="0" fontId="7" fillId="0" borderId="0" xfId="0" applyFont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7" fillId="0" borderId="0" xfId="0" applyFont="1" applyBorder="1"/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9" fillId="0" borderId="12" xfId="0" applyFont="1" applyBorder="1" applyAlignment="1"/>
    <xf numFmtId="0" fontId="9" fillId="0" borderId="13" xfId="0" applyFont="1" applyBorder="1" applyAlignment="1"/>
    <xf numFmtId="0" fontId="0" fillId="0" borderId="20" xfId="0" applyBorder="1" applyAlignment="1">
      <alignment horizontal="right"/>
    </xf>
    <xf numFmtId="164" fontId="0" fillId="0" borderId="20" xfId="0" applyNumberForma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2" borderId="1" xfId="1" applyFont="1" applyFill="1" applyBorder="1"/>
    <xf numFmtId="0" fontId="3" fillId="0" borderId="10" xfId="1" applyFont="1" applyBorder="1"/>
    <xf numFmtId="0" fontId="2" fillId="0" borderId="10" xfId="1" applyBorder="1"/>
    <xf numFmtId="0" fontId="5" fillId="0" borderId="10" xfId="1" applyFont="1" applyBorder="1"/>
    <xf numFmtId="0" fontId="0" fillId="0" borderId="10" xfId="0" applyBorder="1"/>
    <xf numFmtId="0" fontId="10" fillId="7" borderId="0" xfId="0" applyFont="1" applyFill="1" applyBorder="1"/>
    <xf numFmtId="0" fontId="0" fillId="7" borderId="0" xfId="0" applyFill="1"/>
    <xf numFmtId="0" fontId="0" fillId="7" borderId="0" xfId="0" applyFill="1" applyBorder="1"/>
    <xf numFmtId="0" fontId="7" fillId="7" borderId="0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7" borderId="0" xfId="0" applyFont="1" applyFill="1" applyBorder="1" applyAlignment="1"/>
    <xf numFmtId="0" fontId="10" fillId="7" borderId="1" xfId="0" applyFont="1" applyFill="1" applyBorder="1" applyAlignment="1"/>
    <xf numFmtId="0" fontId="0" fillId="7" borderId="1" xfId="0" applyFill="1" applyBorder="1"/>
    <xf numFmtId="0" fontId="9" fillId="0" borderId="1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14" fontId="12" fillId="0" borderId="22" xfId="0" applyNumberFormat="1" applyFont="1" applyBorder="1" applyAlignment="1">
      <alignment horizontal="center"/>
    </xf>
    <xf numFmtId="14" fontId="12" fillId="0" borderId="2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12" fillId="0" borderId="15" xfId="0" applyNumberFormat="1" applyFont="1" applyBorder="1" applyAlignment="1">
      <alignment horizontal="center"/>
    </xf>
    <xf numFmtId="14" fontId="12" fillId="0" borderId="16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2" fillId="0" borderId="5" xfId="1" applyBorder="1" applyAlignment="1">
      <alignment horizontal="left"/>
    </xf>
    <xf numFmtId="0" fontId="2" fillId="0" borderId="6" xfId="1" applyBorder="1" applyAlignment="1">
      <alignment horizontal="left"/>
    </xf>
    <xf numFmtId="0" fontId="2" fillId="0" borderId="7" xfId="1" applyBorder="1" applyAlignment="1">
      <alignment horizontal="left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</cellXfs>
  <cellStyles count="3">
    <cellStyle name="Date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workbookViewId="0">
      <selection activeCell="M9" sqref="M9"/>
    </sheetView>
  </sheetViews>
  <sheetFormatPr defaultRowHeight="15"/>
  <cols>
    <col min="1" max="1" width="7.85546875" customWidth="1"/>
    <col min="2" max="2" width="15.42578125" customWidth="1"/>
    <col min="3" max="3" width="6" customWidth="1"/>
    <col min="4" max="4" width="11.42578125" customWidth="1"/>
    <col min="5" max="5" width="11.7109375" customWidth="1"/>
    <col min="6" max="6" width="2.140625" customWidth="1"/>
    <col min="8" max="8" width="14.5703125" customWidth="1"/>
    <col min="9" max="9" width="6.7109375" customWidth="1"/>
    <col min="10" max="10" width="9.7109375" customWidth="1"/>
    <col min="11" max="11" width="9.5703125" customWidth="1"/>
  </cols>
  <sheetData>
    <row r="1" spans="1:19" ht="32.25" thickBot="1">
      <c r="A1" s="94" t="s">
        <v>67</v>
      </c>
      <c r="B1" s="95"/>
      <c r="C1" s="95"/>
      <c r="D1" s="95"/>
      <c r="E1" s="95"/>
      <c r="F1" s="95"/>
      <c r="G1" s="95"/>
      <c r="H1" s="95"/>
      <c r="I1" s="95"/>
      <c r="J1" s="95"/>
    </row>
    <row r="2" spans="1:19" ht="32.25" thickBot="1">
      <c r="A2" s="91" t="s">
        <v>76</v>
      </c>
      <c r="B2" s="91"/>
      <c r="C2" s="91"/>
      <c r="D2" s="91"/>
      <c r="E2" s="91"/>
      <c r="F2" s="91"/>
      <c r="G2" s="91"/>
      <c r="H2" s="91"/>
      <c r="I2" s="91"/>
      <c r="J2" s="92"/>
      <c r="K2" s="84" t="s">
        <v>75</v>
      </c>
      <c r="L2" s="84"/>
      <c r="N2" s="68"/>
      <c r="O2" s="69"/>
      <c r="P2" s="56"/>
      <c r="R2" s="56"/>
    </row>
    <row r="3" spans="1:19" ht="27.75" customHeight="1" thickBot="1">
      <c r="A3" s="72" t="s">
        <v>68</v>
      </c>
      <c r="B3" s="73"/>
      <c r="C3" s="73"/>
      <c r="D3" s="102">
        <v>40615</v>
      </c>
      <c r="E3" s="103"/>
      <c r="F3" s="96" t="s">
        <v>69</v>
      </c>
      <c r="G3" s="97"/>
      <c r="H3" s="97"/>
      <c r="I3" s="97"/>
      <c r="J3" s="98"/>
      <c r="P3" s="61"/>
      <c r="Q3" s="57"/>
      <c r="R3" s="61"/>
      <c r="S3" s="57"/>
    </row>
    <row r="4" spans="1:19" ht="15.75" thickBot="1">
      <c r="A4" s="70" t="s">
        <v>55</v>
      </c>
      <c r="B4" s="71">
        <f ca="1">TODAY()</f>
        <v>40814</v>
      </c>
      <c r="C4" s="64" t="s">
        <v>70</v>
      </c>
      <c r="D4" s="65"/>
      <c r="E4" s="66"/>
      <c r="F4" s="65"/>
      <c r="G4" s="67" t="s">
        <v>71</v>
      </c>
      <c r="H4" s="65"/>
      <c r="I4" s="66"/>
      <c r="J4" s="65"/>
      <c r="P4" s="61"/>
      <c r="Q4" s="57"/>
      <c r="R4" s="61"/>
      <c r="S4" s="57"/>
    </row>
    <row r="5" spans="1:19" ht="18">
      <c r="A5" s="2" t="s">
        <v>0</v>
      </c>
      <c r="B5" s="2"/>
      <c r="C5" s="1"/>
      <c r="D5" s="10"/>
      <c r="E5" s="1"/>
      <c r="G5" s="2" t="s">
        <v>45</v>
      </c>
      <c r="H5" s="2"/>
      <c r="I5" s="1"/>
      <c r="J5" s="1"/>
      <c r="L5" s="2"/>
      <c r="M5" s="2"/>
    </row>
    <row r="6" spans="1:19" ht="18">
      <c r="A6" s="3" t="s">
        <v>44</v>
      </c>
      <c r="B6" s="1"/>
      <c r="C6" s="1"/>
      <c r="D6" s="1"/>
      <c r="E6" s="1"/>
      <c r="G6" s="3" t="s">
        <v>44</v>
      </c>
      <c r="H6" s="1"/>
      <c r="I6" s="1"/>
      <c r="J6" s="1"/>
      <c r="L6" s="3"/>
    </row>
    <row r="7" spans="1:19">
      <c r="A7" s="11" t="s">
        <v>1</v>
      </c>
      <c r="B7" s="11" t="s">
        <v>2</v>
      </c>
      <c r="C7" s="12" t="s">
        <v>3</v>
      </c>
      <c r="D7" s="13" t="s">
        <v>4</v>
      </c>
      <c r="E7" s="14" t="s">
        <v>5</v>
      </c>
      <c r="G7" s="11" t="s">
        <v>1</v>
      </c>
      <c r="H7" s="11" t="s">
        <v>2</v>
      </c>
      <c r="I7" s="12" t="s">
        <v>3</v>
      </c>
      <c r="J7" s="13" t="s">
        <v>40</v>
      </c>
    </row>
    <row r="8" spans="1:19">
      <c r="A8" s="99" t="s">
        <v>6</v>
      </c>
      <c r="B8" s="100"/>
      <c r="C8" s="101"/>
      <c r="D8" s="15" t="s">
        <v>7</v>
      </c>
      <c r="E8" s="15" t="s">
        <v>7</v>
      </c>
      <c r="G8" s="99" t="s">
        <v>35</v>
      </c>
      <c r="H8" s="100"/>
      <c r="I8" s="101"/>
      <c r="J8" s="15" t="s">
        <v>7</v>
      </c>
    </row>
    <row r="9" spans="1:19">
      <c r="A9" s="12" t="s">
        <v>8</v>
      </c>
      <c r="B9" s="4">
        <v>41016</v>
      </c>
      <c r="C9" s="16" t="s">
        <v>9</v>
      </c>
      <c r="D9" s="12"/>
      <c r="E9" s="5" t="s">
        <v>13</v>
      </c>
      <c r="G9" s="12" t="s">
        <v>8</v>
      </c>
      <c r="H9" s="4">
        <v>41016</v>
      </c>
      <c r="I9" s="5" t="s">
        <v>31</v>
      </c>
      <c r="J9" s="5" t="s">
        <v>36</v>
      </c>
    </row>
    <row r="10" spans="1:19">
      <c r="A10" s="12" t="s">
        <v>11</v>
      </c>
      <c r="B10" s="4">
        <v>41018</v>
      </c>
      <c r="C10" s="25" t="s">
        <v>12</v>
      </c>
      <c r="D10" s="5" t="s">
        <v>23</v>
      </c>
      <c r="G10" s="12" t="s">
        <v>11</v>
      </c>
      <c r="H10" s="4">
        <v>41023</v>
      </c>
      <c r="I10" s="5" t="s">
        <v>31</v>
      </c>
      <c r="J10" s="5" t="s">
        <v>46</v>
      </c>
    </row>
    <row r="11" spans="1:19">
      <c r="A11" s="12" t="s">
        <v>14</v>
      </c>
      <c r="B11" s="4">
        <v>41023</v>
      </c>
      <c r="C11" s="16" t="s">
        <v>9</v>
      </c>
      <c r="E11" s="5" t="s">
        <v>10</v>
      </c>
      <c r="G11" s="12" t="s">
        <v>14</v>
      </c>
      <c r="H11" s="6">
        <v>41030</v>
      </c>
      <c r="I11" s="5" t="s">
        <v>31</v>
      </c>
      <c r="J11" s="5" t="s">
        <v>37</v>
      </c>
    </row>
    <row r="12" spans="1:19">
      <c r="A12" s="12" t="s">
        <v>15</v>
      </c>
      <c r="B12" s="6">
        <v>41025</v>
      </c>
      <c r="C12" s="25" t="s">
        <v>12</v>
      </c>
      <c r="D12" s="5" t="s">
        <v>13</v>
      </c>
      <c r="E12" s="12"/>
      <c r="G12" s="12" t="s">
        <v>15</v>
      </c>
      <c r="H12" s="6">
        <v>41037</v>
      </c>
      <c r="I12" s="5" t="s">
        <v>31</v>
      </c>
      <c r="J12" s="5" t="s">
        <v>47</v>
      </c>
    </row>
    <row r="13" spans="1:19">
      <c r="A13" s="17" t="s">
        <v>16</v>
      </c>
      <c r="B13" s="6">
        <v>41030</v>
      </c>
      <c r="C13" s="16" t="s">
        <v>9</v>
      </c>
      <c r="D13" s="12"/>
      <c r="E13" s="5" t="s">
        <v>53</v>
      </c>
      <c r="G13" s="17" t="s">
        <v>16</v>
      </c>
      <c r="H13" s="6">
        <v>41044</v>
      </c>
      <c r="I13" s="5" t="s">
        <v>31</v>
      </c>
      <c r="J13" s="5" t="s">
        <v>39</v>
      </c>
    </row>
    <row r="14" spans="1:19">
      <c r="A14" s="12" t="s">
        <v>18</v>
      </c>
      <c r="B14" s="6">
        <v>41032</v>
      </c>
      <c r="C14" s="25" t="s">
        <v>12</v>
      </c>
      <c r="D14" s="5" t="s">
        <v>10</v>
      </c>
      <c r="E14" s="12"/>
      <c r="G14" s="12" t="s">
        <v>18</v>
      </c>
      <c r="H14" s="4">
        <v>41051</v>
      </c>
      <c r="I14" s="5" t="s">
        <v>31</v>
      </c>
      <c r="J14" s="5" t="s">
        <v>38</v>
      </c>
    </row>
    <row r="15" spans="1:19">
      <c r="A15" s="12" t="s">
        <v>19</v>
      </c>
      <c r="B15" s="6">
        <v>41037</v>
      </c>
      <c r="C15" s="16" t="s">
        <v>9</v>
      </c>
      <c r="D15" s="12"/>
      <c r="E15" s="5" t="s">
        <v>17</v>
      </c>
      <c r="G15" s="18" t="s">
        <v>30</v>
      </c>
      <c r="H15" s="8">
        <v>41053</v>
      </c>
      <c r="I15" s="5" t="s">
        <v>31</v>
      </c>
      <c r="J15" s="22" t="s">
        <v>54</v>
      </c>
    </row>
    <row r="16" spans="1:19">
      <c r="A16" s="12" t="s">
        <v>21</v>
      </c>
      <c r="B16" s="6">
        <v>41039</v>
      </c>
      <c r="C16" s="25" t="s">
        <v>12</v>
      </c>
      <c r="D16" s="5" t="s">
        <v>53</v>
      </c>
      <c r="E16" s="12"/>
      <c r="G16" s="18" t="s">
        <v>28</v>
      </c>
      <c r="H16" s="9" t="s">
        <v>42</v>
      </c>
      <c r="I16" s="12" t="s">
        <v>29</v>
      </c>
      <c r="J16" s="54" t="s">
        <v>48</v>
      </c>
    </row>
    <row r="17" spans="1:19">
      <c r="A17" s="12" t="s">
        <v>22</v>
      </c>
      <c r="B17" s="6">
        <v>41044</v>
      </c>
      <c r="C17" s="16" t="s">
        <v>9</v>
      </c>
      <c r="D17" s="12"/>
      <c r="E17" s="5" t="s">
        <v>20</v>
      </c>
      <c r="G17" s="18" t="s">
        <v>32</v>
      </c>
      <c r="H17" s="19" t="s">
        <v>41</v>
      </c>
      <c r="I17" s="12" t="s">
        <v>29</v>
      </c>
    </row>
    <row r="18" spans="1:19" ht="15.75" thickBot="1">
      <c r="A18" s="12" t="s">
        <v>24</v>
      </c>
      <c r="B18" s="6">
        <v>41046</v>
      </c>
      <c r="C18" s="25" t="s">
        <v>12</v>
      </c>
      <c r="D18" s="5" t="s">
        <v>17</v>
      </c>
      <c r="E18" s="12"/>
      <c r="G18" s="20" t="s">
        <v>33</v>
      </c>
      <c r="H18" s="21" t="s">
        <v>43</v>
      </c>
      <c r="I18" s="18" t="s">
        <v>34</v>
      </c>
    </row>
    <row r="19" spans="1:19">
      <c r="A19" s="18" t="s">
        <v>25</v>
      </c>
      <c r="B19" s="7">
        <v>41050</v>
      </c>
      <c r="C19" s="26" t="s">
        <v>26</v>
      </c>
      <c r="D19" s="5" t="s">
        <v>20</v>
      </c>
      <c r="E19" s="24"/>
      <c r="G19" s="23" t="s">
        <v>66</v>
      </c>
    </row>
    <row r="20" spans="1:19">
      <c r="A20" s="18" t="s">
        <v>27</v>
      </c>
      <c r="B20" s="4">
        <v>41051</v>
      </c>
      <c r="C20" s="16" t="s">
        <v>9</v>
      </c>
      <c r="D20" s="24"/>
      <c r="E20" s="5" t="s">
        <v>23</v>
      </c>
    </row>
    <row r="21" spans="1:19">
      <c r="A21" s="18" t="s">
        <v>28</v>
      </c>
      <c r="B21" s="9" t="s">
        <v>42</v>
      </c>
      <c r="C21" s="12" t="s">
        <v>29</v>
      </c>
    </row>
    <row r="22" spans="1:19">
      <c r="A22" s="18" t="s">
        <v>30</v>
      </c>
      <c r="B22" s="8">
        <v>41065</v>
      </c>
      <c r="C22" s="5" t="s">
        <v>31</v>
      </c>
      <c r="D22" s="12"/>
    </row>
    <row r="23" spans="1:19">
      <c r="A23" s="18" t="s">
        <v>32</v>
      </c>
      <c r="B23" s="19" t="s">
        <v>41</v>
      </c>
      <c r="C23" s="12" t="s">
        <v>29</v>
      </c>
      <c r="D23" s="28" t="s">
        <v>48</v>
      </c>
      <c r="E23" s="29"/>
    </row>
    <row r="24" spans="1:19" ht="15.75" thickBot="1">
      <c r="A24" s="18" t="s">
        <v>33</v>
      </c>
      <c r="B24" s="21" t="s">
        <v>43</v>
      </c>
      <c r="C24" s="20" t="s">
        <v>34</v>
      </c>
      <c r="D24" s="1"/>
      <c r="E24" s="1"/>
    </row>
    <row r="25" spans="1:19" ht="18.75" thickBot="1">
      <c r="A25" s="79" t="s">
        <v>0</v>
      </c>
      <c r="B25" s="79"/>
      <c r="C25" s="80"/>
      <c r="D25" s="81"/>
      <c r="E25" s="80"/>
      <c r="F25" s="82"/>
      <c r="G25" s="79" t="s">
        <v>45</v>
      </c>
      <c r="H25" s="79"/>
      <c r="I25" s="80"/>
      <c r="J25" s="80"/>
    </row>
    <row r="26" spans="1:19" ht="15.75" thickBot="1">
      <c r="A26" s="70" t="s">
        <v>55</v>
      </c>
      <c r="B26" s="71">
        <f ca="1">TODAY()</f>
        <v>40814</v>
      </c>
      <c r="C26" s="64" t="s">
        <v>73</v>
      </c>
      <c r="D26" s="65"/>
      <c r="E26" s="66"/>
      <c r="F26" s="65"/>
      <c r="G26" s="76" t="s">
        <v>72</v>
      </c>
      <c r="H26" s="65"/>
      <c r="I26" s="66"/>
      <c r="J26" s="65"/>
      <c r="P26" s="61"/>
      <c r="Q26" s="57"/>
      <c r="R26" s="61"/>
      <c r="S26" s="57"/>
    </row>
    <row r="27" spans="1:19" ht="18">
      <c r="A27" s="3" t="s">
        <v>49</v>
      </c>
      <c r="B27" s="1"/>
      <c r="C27" s="1"/>
      <c r="D27" s="1"/>
      <c r="E27" s="1"/>
      <c r="G27" s="3" t="s">
        <v>49</v>
      </c>
      <c r="H27" s="1"/>
      <c r="I27" s="1"/>
      <c r="J27" s="1"/>
    </row>
    <row r="28" spans="1:19">
      <c r="A28" s="11" t="s">
        <v>1</v>
      </c>
      <c r="B28" s="11" t="s">
        <v>2</v>
      </c>
      <c r="C28" s="12" t="s">
        <v>3</v>
      </c>
      <c r="D28" s="13" t="s">
        <v>4</v>
      </c>
      <c r="E28" s="14" t="s">
        <v>5</v>
      </c>
      <c r="G28" s="11" t="s">
        <v>1</v>
      </c>
      <c r="H28" s="11" t="s">
        <v>2</v>
      </c>
      <c r="I28" s="12" t="s">
        <v>3</v>
      </c>
      <c r="J28" s="13" t="s">
        <v>40</v>
      </c>
    </row>
    <row r="29" spans="1:19">
      <c r="A29" s="99" t="s">
        <v>6</v>
      </c>
      <c r="B29" s="100"/>
      <c r="C29" s="101"/>
      <c r="D29" s="15" t="s">
        <v>7</v>
      </c>
      <c r="E29" s="15" t="s">
        <v>7</v>
      </c>
      <c r="G29" s="99" t="s">
        <v>35</v>
      </c>
      <c r="H29" s="100"/>
      <c r="I29" s="101"/>
      <c r="J29" s="15" t="s">
        <v>7</v>
      </c>
    </row>
    <row r="30" spans="1:19">
      <c r="A30" s="12" t="s">
        <v>8</v>
      </c>
      <c r="B30" s="4">
        <v>41380</v>
      </c>
      <c r="C30" s="16" t="s">
        <v>9</v>
      </c>
      <c r="D30" s="12"/>
      <c r="E30" s="5" t="s">
        <v>13</v>
      </c>
      <c r="G30" s="12" t="s">
        <v>8</v>
      </c>
      <c r="H30" s="4">
        <v>41380</v>
      </c>
      <c r="I30" s="5" t="s">
        <v>31</v>
      </c>
      <c r="J30" s="5" t="s">
        <v>36</v>
      </c>
    </row>
    <row r="31" spans="1:19">
      <c r="A31" s="12" t="s">
        <v>11</v>
      </c>
      <c r="B31" s="4">
        <v>41382</v>
      </c>
      <c r="C31" s="25" t="s">
        <v>12</v>
      </c>
      <c r="D31" s="5" t="s">
        <v>23</v>
      </c>
      <c r="G31" s="12" t="s">
        <v>11</v>
      </c>
      <c r="H31" s="4">
        <v>41387</v>
      </c>
      <c r="I31" s="5" t="s">
        <v>31</v>
      </c>
      <c r="J31" s="5" t="s">
        <v>46</v>
      </c>
    </row>
    <row r="32" spans="1:19">
      <c r="A32" s="12" t="s">
        <v>14</v>
      </c>
      <c r="B32" s="4">
        <v>41387</v>
      </c>
      <c r="C32" s="16" t="s">
        <v>9</v>
      </c>
      <c r="E32" s="5" t="s">
        <v>10</v>
      </c>
      <c r="G32" s="12" t="s">
        <v>14</v>
      </c>
      <c r="H32" s="6">
        <v>41394</v>
      </c>
      <c r="I32" s="5" t="s">
        <v>31</v>
      </c>
      <c r="J32" s="5" t="s">
        <v>37</v>
      </c>
    </row>
    <row r="33" spans="1:10">
      <c r="A33" s="12" t="s">
        <v>15</v>
      </c>
      <c r="B33" s="6">
        <v>41389</v>
      </c>
      <c r="C33" s="25" t="s">
        <v>12</v>
      </c>
      <c r="D33" s="5" t="s">
        <v>13</v>
      </c>
      <c r="E33" s="12"/>
      <c r="G33" s="12" t="s">
        <v>15</v>
      </c>
      <c r="H33" s="6">
        <v>41401</v>
      </c>
      <c r="I33" s="5" t="s">
        <v>31</v>
      </c>
      <c r="J33" s="5" t="s">
        <v>47</v>
      </c>
    </row>
    <row r="34" spans="1:10">
      <c r="A34" s="17" t="s">
        <v>16</v>
      </c>
      <c r="B34" s="6">
        <v>41394</v>
      </c>
      <c r="C34" s="16" t="s">
        <v>9</v>
      </c>
      <c r="D34" s="12"/>
      <c r="E34" s="78" t="s">
        <v>53</v>
      </c>
      <c r="G34" s="17" t="s">
        <v>16</v>
      </c>
      <c r="H34" s="6">
        <v>41408</v>
      </c>
      <c r="I34" s="5" t="s">
        <v>31</v>
      </c>
      <c r="J34" s="5" t="s">
        <v>39</v>
      </c>
    </row>
    <row r="35" spans="1:10">
      <c r="A35" s="12" t="s">
        <v>18</v>
      </c>
      <c r="B35" s="6">
        <v>41396</v>
      </c>
      <c r="C35" s="25" t="s">
        <v>12</v>
      </c>
      <c r="D35" s="5" t="s">
        <v>10</v>
      </c>
      <c r="E35" s="12"/>
      <c r="G35" s="12" t="s">
        <v>18</v>
      </c>
      <c r="H35" s="4">
        <v>41415</v>
      </c>
      <c r="I35" s="5" t="s">
        <v>31</v>
      </c>
      <c r="J35" s="5" t="s">
        <v>38</v>
      </c>
    </row>
    <row r="36" spans="1:10">
      <c r="A36" s="12" t="s">
        <v>19</v>
      </c>
      <c r="B36" s="6">
        <v>41401</v>
      </c>
      <c r="C36" s="16" t="s">
        <v>9</v>
      </c>
      <c r="D36" s="12"/>
      <c r="E36" s="5" t="s">
        <v>17</v>
      </c>
      <c r="G36" s="18" t="s">
        <v>30</v>
      </c>
      <c r="H36" s="8">
        <v>41417</v>
      </c>
      <c r="I36" s="5" t="s">
        <v>31</v>
      </c>
      <c r="J36" s="22" t="s">
        <v>54</v>
      </c>
    </row>
    <row r="37" spans="1:10">
      <c r="A37" s="12" t="s">
        <v>21</v>
      </c>
      <c r="B37" s="6">
        <v>41403</v>
      </c>
      <c r="C37" s="25" t="s">
        <v>12</v>
      </c>
      <c r="D37" s="78" t="s">
        <v>53</v>
      </c>
      <c r="E37" s="12"/>
      <c r="G37" s="18" t="s">
        <v>28</v>
      </c>
      <c r="H37" s="9" t="s">
        <v>50</v>
      </c>
      <c r="I37" s="12" t="s">
        <v>29</v>
      </c>
      <c r="J37" s="27" t="s">
        <v>48</v>
      </c>
    </row>
    <row r="38" spans="1:10">
      <c r="A38" s="12" t="s">
        <v>22</v>
      </c>
      <c r="B38" s="6">
        <v>41408</v>
      </c>
      <c r="C38" s="16" t="s">
        <v>9</v>
      </c>
      <c r="D38" s="12"/>
      <c r="E38" s="5" t="s">
        <v>20</v>
      </c>
      <c r="G38" s="18" t="s">
        <v>32</v>
      </c>
      <c r="H38" s="19" t="s">
        <v>51</v>
      </c>
      <c r="I38" s="12" t="s">
        <v>29</v>
      </c>
    </row>
    <row r="39" spans="1:10" ht="15.75" thickBot="1">
      <c r="A39" s="12" t="s">
        <v>24</v>
      </c>
      <c r="B39" s="6">
        <v>41410</v>
      </c>
      <c r="C39" s="25" t="s">
        <v>12</v>
      </c>
      <c r="D39" s="5" t="s">
        <v>17</v>
      </c>
      <c r="E39" s="12"/>
      <c r="G39" s="20" t="s">
        <v>33</v>
      </c>
      <c r="H39" s="21" t="s">
        <v>52</v>
      </c>
      <c r="I39" s="18" t="s">
        <v>34</v>
      </c>
    </row>
    <row r="40" spans="1:10">
      <c r="A40" s="18" t="s">
        <v>25</v>
      </c>
      <c r="B40" s="7">
        <v>41414</v>
      </c>
      <c r="C40" s="26" t="s">
        <v>26</v>
      </c>
      <c r="D40" s="5" t="s">
        <v>20</v>
      </c>
      <c r="E40" s="24"/>
      <c r="G40" s="23" t="s">
        <v>66</v>
      </c>
    </row>
    <row r="41" spans="1:10">
      <c r="A41" s="18" t="s">
        <v>27</v>
      </c>
      <c r="B41" s="4">
        <v>41415</v>
      </c>
      <c r="C41" s="16" t="s">
        <v>9</v>
      </c>
      <c r="D41" s="24"/>
      <c r="E41" s="5" t="s">
        <v>23</v>
      </c>
    </row>
    <row r="42" spans="1:10">
      <c r="A42" s="18" t="s">
        <v>28</v>
      </c>
      <c r="B42" s="9" t="s">
        <v>50</v>
      </c>
      <c r="C42" s="12" t="s">
        <v>29</v>
      </c>
    </row>
    <row r="43" spans="1:10">
      <c r="A43" s="18" t="s">
        <v>30</v>
      </c>
      <c r="B43" s="8">
        <v>41429</v>
      </c>
      <c r="C43" s="5" t="s">
        <v>31</v>
      </c>
      <c r="D43" s="12"/>
    </row>
    <row r="44" spans="1:10">
      <c r="A44" s="18" t="s">
        <v>32</v>
      </c>
      <c r="B44" s="19" t="s">
        <v>51</v>
      </c>
      <c r="C44" s="12" t="s">
        <v>29</v>
      </c>
      <c r="D44" s="28" t="s">
        <v>48</v>
      </c>
      <c r="E44" s="29"/>
    </row>
    <row r="45" spans="1:10" ht="15.75" thickBot="1">
      <c r="A45" s="18" t="s">
        <v>33</v>
      </c>
      <c r="B45" s="21" t="s">
        <v>52</v>
      </c>
      <c r="C45" s="20" t="s">
        <v>34</v>
      </c>
      <c r="D45" s="1"/>
      <c r="E45" s="1"/>
    </row>
  </sheetData>
  <mergeCells count="7">
    <mergeCell ref="A1:J1"/>
    <mergeCell ref="F3:J3"/>
    <mergeCell ref="G29:I29"/>
    <mergeCell ref="A29:C29"/>
    <mergeCell ref="A8:C8"/>
    <mergeCell ref="G8:I8"/>
    <mergeCell ref="D3:E3"/>
  </mergeCells>
  <pageMargins left="0.25" right="0.25" top="0.21" bottom="0.4" header="0.19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K34"/>
  <sheetViews>
    <sheetView tabSelected="1" workbookViewId="0">
      <selection activeCell="C3" sqref="C3"/>
    </sheetView>
  </sheetViews>
  <sheetFormatPr defaultColWidth="11.140625" defaultRowHeight="15"/>
  <cols>
    <col min="2" max="2" width="14.85546875" bestFit="1" customWidth="1"/>
    <col min="3" max="3" width="6.85546875" customWidth="1"/>
    <col min="4" max="4" width="2.7109375" customWidth="1"/>
    <col min="5" max="5" width="11.42578125" customWidth="1"/>
    <col min="6" max="6" width="5" customWidth="1"/>
    <col min="8" max="8" width="4.140625" customWidth="1"/>
    <col min="10" max="10" width="4.28515625" customWidth="1"/>
    <col min="12" max="12" width="4.28515625" customWidth="1"/>
    <col min="14" max="14" width="4.85546875" customWidth="1"/>
    <col min="15" max="15" width="12.7109375" customWidth="1"/>
  </cols>
  <sheetData>
    <row r="1" spans="1:20" ht="32.25" thickBot="1">
      <c r="A1" s="105" t="s">
        <v>67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P1" s="56"/>
      <c r="R1" s="56"/>
    </row>
    <row r="2" spans="1:20" ht="30.75" customHeight="1">
      <c r="A2" s="83" t="s">
        <v>74</v>
      </c>
      <c r="B2" s="84"/>
      <c r="C2" s="85"/>
      <c r="D2" s="86"/>
      <c r="E2" s="85"/>
      <c r="F2" s="87"/>
      <c r="G2" s="83"/>
      <c r="H2" s="58"/>
      <c r="I2" s="57"/>
      <c r="J2" s="58"/>
      <c r="K2" s="59" t="s">
        <v>68</v>
      </c>
      <c r="L2" s="60"/>
      <c r="M2" s="60"/>
      <c r="N2" s="108">
        <v>40646</v>
      </c>
      <c r="O2" s="109"/>
      <c r="P2" s="61"/>
      <c r="Q2" s="57"/>
      <c r="R2" s="61"/>
      <c r="S2" s="57"/>
    </row>
    <row r="3" spans="1:20" ht="15.75" thickBot="1">
      <c r="A3" s="62" t="s">
        <v>55</v>
      </c>
      <c r="B3" s="63">
        <f ca="1">TODAY()</f>
        <v>40814</v>
      </c>
      <c r="F3" s="93"/>
      <c r="G3" s="88" t="s">
        <v>75</v>
      </c>
      <c r="H3" s="89"/>
      <c r="I3" s="90"/>
      <c r="K3" s="110" t="s">
        <v>69</v>
      </c>
      <c r="L3" s="111"/>
      <c r="M3" s="111"/>
      <c r="N3" s="111"/>
      <c r="O3" s="112"/>
      <c r="P3" s="61"/>
      <c r="Q3" s="57"/>
      <c r="R3" s="61"/>
      <c r="S3" s="57"/>
    </row>
    <row r="4" spans="1:20" ht="18">
      <c r="A4" s="3" t="s">
        <v>44</v>
      </c>
      <c r="B4" s="1"/>
      <c r="C4" s="1"/>
      <c r="D4" s="30"/>
      <c r="E4" s="32"/>
      <c r="F4" s="30"/>
      <c r="G4" s="32"/>
      <c r="H4" s="30"/>
      <c r="I4" s="32"/>
      <c r="J4" s="30"/>
      <c r="K4" s="32"/>
      <c r="L4" s="30"/>
      <c r="M4" s="32"/>
      <c r="N4" s="30"/>
      <c r="O4" s="32"/>
      <c r="P4" s="31"/>
      <c r="Q4" s="29"/>
      <c r="R4" s="31"/>
      <c r="S4" s="29"/>
    </row>
    <row r="5" spans="1:20" ht="15.75" thickBot="1">
      <c r="A5" s="33" t="s">
        <v>1</v>
      </c>
      <c r="B5" s="33" t="s">
        <v>2</v>
      </c>
      <c r="C5" s="34" t="s">
        <v>3</v>
      </c>
      <c r="D5" s="64" t="s">
        <v>70</v>
      </c>
      <c r="E5" s="74"/>
      <c r="F5" s="75"/>
      <c r="G5" s="74"/>
      <c r="H5" s="76" t="s">
        <v>71</v>
      </c>
      <c r="I5" s="65"/>
      <c r="J5" s="66"/>
      <c r="K5" s="65"/>
      <c r="L5" s="1"/>
      <c r="M5" s="1"/>
      <c r="N5" s="1"/>
      <c r="O5" s="1"/>
      <c r="P5" s="31"/>
      <c r="Q5" s="29"/>
      <c r="R5" s="31"/>
      <c r="S5" s="29"/>
    </row>
    <row r="6" spans="1:20">
      <c r="A6" s="116"/>
      <c r="B6" s="117"/>
      <c r="C6" s="118"/>
      <c r="D6" s="104" t="s">
        <v>57</v>
      </c>
      <c r="E6" s="104"/>
      <c r="F6" s="104" t="s">
        <v>58</v>
      </c>
      <c r="G6" s="104"/>
      <c r="H6" s="104" t="s">
        <v>56</v>
      </c>
      <c r="I6" s="104"/>
      <c r="J6" s="104" t="s">
        <v>59</v>
      </c>
      <c r="K6" s="104"/>
      <c r="L6" s="104" t="s">
        <v>61</v>
      </c>
      <c r="M6" s="104"/>
      <c r="N6" s="104" t="s">
        <v>60</v>
      </c>
      <c r="O6" s="104"/>
      <c r="P6" s="31"/>
      <c r="Q6" s="29"/>
      <c r="R6" s="31"/>
      <c r="S6" s="29"/>
    </row>
    <row r="7" spans="1:20">
      <c r="A7" s="35" t="s">
        <v>8</v>
      </c>
      <c r="B7" s="6">
        <v>41025</v>
      </c>
      <c r="C7" s="36" t="s">
        <v>62</v>
      </c>
      <c r="D7" s="37" t="s">
        <v>63</v>
      </c>
      <c r="E7" s="38" t="str">
        <f>J6</f>
        <v>Northwest</v>
      </c>
      <c r="F7" s="37"/>
      <c r="G7" s="38" t="str">
        <f>N6</f>
        <v>Charlotte</v>
      </c>
      <c r="H7" s="37"/>
      <c r="I7" s="38" t="str">
        <f>L6</f>
        <v>Waverly</v>
      </c>
      <c r="J7" s="37"/>
      <c r="K7" s="38" t="str">
        <f>D6</f>
        <v>Mason</v>
      </c>
      <c r="L7" s="37" t="s">
        <v>63</v>
      </c>
      <c r="M7" s="39" t="str">
        <f>H6</f>
        <v>Eaton Rapids</v>
      </c>
      <c r="N7" s="37" t="s">
        <v>63</v>
      </c>
      <c r="O7" s="38" t="str">
        <f>F6</f>
        <v>Lumen Christi</v>
      </c>
      <c r="P7" s="29"/>
      <c r="Q7" s="29"/>
      <c r="R7" s="31"/>
      <c r="S7" s="29"/>
      <c r="T7" s="1"/>
    </row>
    <row r="8" spans="1:20">
      <c r="A8" s="35" t="s">
        <v>11</v>
      </c>
      <c r="B8" s="6">
        <v>41030</v>
      </c>
      <c r="C8" s="40" t="s">
        <v>64</v>
      </c>
      <c r="D8" s="37"/>
      <c r="E8" s="38" t="str">
        <f>L6</f>
        <v>Waverly</v>
      </c>
      <c r="F8" s="37" t="s">
        <v>63</v>
      </c>
      <c r="G8" s="39" t="str">
        <f>H6</f>
        <v>Eaton Rapids</v>
      </c>
      <c r="H8" s="37"/>
      <c r="I8" s="38" t="str">
        <f>F6</f>
        <v>Lumen Christi</v>
      </c>
      <c r="J8" s="37"/>
      <c r="K8" s="38" t="str">
        <f>N6</f>
        <v>Charlotte</v>
      </c>
      <c r="L8" s="37" t="s">
        <v>63</v>
      </c>
      <c r="M8" s="38" t="str">
        <f>D6</f>
        <v>Mason</v>
      </c>
      <c r="N8" s="37" t="s">
        <v>63</v>
      </c>
      <c r="O8" s="38" t="str">
        <f>J6</f>
        <v>Northwest</v>
      </c>
      <c r="P8" s="29"/>
      <c r="Q8" s="29"/>
      <c r="R8" s="31"/>
      <c r="S8" s="29"/>
      <c r="T8" s="1"/>
    </row>
    <row r="9" spans="1:20">
      <c r="A9" s="35" t="s">
        <v>14</v>
      </c>
      <c r="B9" s="6">
        <v>41032</v>
      </c>
      <c r="C9" s="41" t="s">
        <v>62</v>
      </c>
      <c r="P9" s="29"/>
      <c r="Q9" s="29"/>
      <c r="R9" s="31"/>
      <c r="S9" s="29"/>
      <c r="T9" s="29"/>
    </row>
    <row r="10" spans="1:20">
      <c r="A10" s="35" t="s">
        <v>15</v>
      </c>
      <c r="B10" s="6">
        <v>41037</v>
      </c>
      <c r="C10" s="42" t="s">
        <v>64</v>
      </c>
      <c r="D10" s="37" t="s">
        <v>63</v>
      </c>
      <c r="E10" s="38" t="str">
        <f>F6</f>
        <v>Lumen Christi</v>
      </c>
      <c r="F10" s="37"/>
      <c r="G10" s="38" t="str">
        <f>D6</f>
        <v>Mason</v>
      </c>
      <c r="H10" s="37" t="s">
        <v>63</v>
      </c>
      <c r="I10" s="38" t="str">
        <f>N6</f>
        <v>Charlotte</v>
      </c>
      <c r="J10" s="37" t="s">
        <v>63</v>
      </c>
      <c r="K10" s="38" t="str">
        <f>L6</f>
        <v>Waverly</v>
      </c>
      <c r="L10" s="37"/>
      <c r="M10" s="38" t="str">
        <f>J6</f>
        <v>Northwest</v>
      </c>
      <c r="N10" s="37"/>
      <c r="O10" s="39" t="str">
        <f>H6</f>
        <v>Eaton Rapids</v>
      </c>
      <c r="P10" s="31"/>
      <c r="Q10" s="29"/>
      <c r="R10" s="31"/>
      <c r="S10" s="29"/>
      <c r="T10" s="29"/>
    </row>
    <row r="11" spans="1:20">
      <c r="A11" s="35" t="s">
        <v>16</v>
      </c>
      <c r="B11" s="6">
        <v>41039</v>
      </c>
      <c r="C11" s="36" t="s">
        <v>62</v>
      </c>
      <c r="D11" s="37" t="s">
        <v>63</v>
      </c>
      <c r="E11" s="38" t="str">
        <f>N6</f>
        <v>Charlotte</v>
      </c>
      <c r="F11" s="37" t="s">
        <v>63</v>
      </c>
      <c r="G11" s="38" t="str">
        <f>L6</f>
        <v>Waverly</v>
      </c>
      <c r="H11" s="37" t="s">
        <v>63</v>
      </c>
      <c r="I11" s="38" t="str">
        <f>J6</f>
        <v>Northwest</v>
      </c>
      <c r="J11" s="37"/>
      <c r="K11" s="39" t="str">
        <f>H6</f>
        <v>Eaton Rapids</v>
      </c>
      <c r="L11" s="37"/>
      <c r="M11" s="38" t="str">
        <f>F6</f>
        <v>Lumen Christi</v>
      </c>
      <c r="N11" s="37"/>
      <c r="O11" s="38" t="str">
        <f>D6</f>
        <v>Mason</v>
      </c>
      <c r="P11" s="31"/>
      <c r="Q11" s="29"/>
      <c r="R11" s="31"/>
      <c r="S11" s="29"/>
      <c r="T11" s="29"/>
    </row>
    <row r="12" spans="1:20">
      <c r="A12" s="43" t="s">
        <v>18</v>
      </c>
      <c r="B12" s="6">
        <v>41044</v>
      </c>
      <c r="C12" s="42" t="s">
        <v>64</v>
      </c>
      <c r="D12" s="37"/>
      <c r="E12" s="39" t="str">
        <f>H6</f>
        <v>Eaton Rapids</v>
      </c>
      <c r="F12" s="37"/>
      <c r="G12" s="38" t="str">
        <f>J6</f>
        <v>Northwest</v>
      </c>
      <c r="H12" s="37" t="s">
        <v>63</v>
      </c>
      <c r="I12" s="38" t="str">
        <f>D6</f>
        <v>Mason</v>
      </c>
      <c r="J12" s="37" t="s">
        <v>63</v>
      </c>
      <c r="K12" s="38" t="str">
        <f>F6</f>
        <v>Lumen Christi</v>
      </c>
      <c r="L12" s="37" t="s">
        <v>63</v>
      </c>
      <c r="M12" s="38" t="str">
        <f>N6</f>
        <v>Charlotte</v>
      </c>
      <c r="N12" s="37"/>
      <c r="O12" s="38" t="str">
        <f>L6</f>
        <v>Waverly</v>
      </c>
      <c r="P12" s="31"/>
      <c r="Q12" s="29"/>
      <c r="R12" s="31"/>
      <c r="S12" s="29"/>
      <c r="T12" s="29"/>
    </row>
    <row r="13" spans="1:20">
      <c r="A13" s="43" t="s">
        <v>65</v>
      </c>
      <c r="B13" s="6">
        <v>41046</v>
      </c>
      <c r="C13" s="36" t="s">
        <v>62</v>
      </c>
      <c r="D13" s="113" t="s">
        <v>7</v>
      </c>
      <c r="E13" s="114"/>
      <c r="F13" s="114"/>
      <c r="G13" s="115"/>
      <c r="H13" s="44"/>
      <c r="I13" s="45"/>
      <c r="J13" s="44"/>
      <c r="K13" s="45"/>
      <c r="L13" s="44"/>
      <c r="M13" s="45"/>
      <c r="N13" s="44"/>
      <c r="O13" s="46"/>
      <c r="P13" s="31"/>
      <c r="Q13" s="29"/>
      <c r="R13" s="31"/>
      <c r="S13" s="29"/>
      <c r="T13" s="29"/>
    </row>
    <row r="14" spans="1:20">
      <c r="A14" s="18" t="s">
        <v>28</v>
      </c>
      <c r="B14" s="9" t="s">
        <v>42</v>
      </c>
      <c r="C14" s="12" t="s">
        <v>29</v>
      </c>
      <c r="D14" s="77" t="s">
        <v>66</v>
      </c>
      <c r="P14" s="31"/>
      <c r="Q14" s="29"/>
      <c r="R14" s="31"/>
      <c r="S14" s="29"/>
      <c r="T14" s="29"/>
    </row>
    <row r="15" spans="1:20">
      <c r="A15" s="18" t="s">
        <v>32</v>
      </c>
      <c r="B15" s="19" t="s">
        <v>41</v>
      </c>
      <c r="C15" s="12" t="s">
        <v>29</v>
      </c>
      <c r="D15" s="5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1"/>
      <c r="Q15" s="29"/>
      <c r="R15" s="31"/>
      <c r="S15" s="1"/>
      <c r="T15" s="1"/>
    </row>
    <row r="16" spans="1:20" ht="15.75" thickBot="1">
      <c r="A16" s="18" t="s">
        <v>33</v>
      </c>
      <c r="B16" s="21" t="s">
        <v>43</v>
      </c>
      <c r="C16" s="20" t="s">
        <v>34</v>
      </c>
      <c r="D16" s="1"/>
      <c r="E16" s="29"/>
      <c r="F16" s="1"/>
      <c r="G16" s="29"/>
      <c r="H16" s="1"/>
      <c r="I16" s="29"/>
      <c r="J16" s="1"/>
      <c r="K16" s="1"/>
      <c r="L16" s="1"/>
      <c r="M16" s="1"/>
      <c r="N16" s="1"/>
      <c r="O16" s="1"/>
      <c r="P16" s="31"/>
      <c r="Q16" s="29"/>
      <c r="R16" s="31"/>
      <c r="S16" s="1"/>
      <c r="T16" s="1"/>
    </row>
    <row r="17" spans="1:245" ht="15" customHeight="1">
      <c r="A17" s="29"/>
      <c r="B17" s="1"/>
      <c r="C17" s="29"/>
      <c r="D17" s="30"/>
      <c r="E17" s="29"/>
      <c r="F17" s="1"/>
      <c r="G17" s="29"/>
      <c r="H17" s="1"/>
      <c r="I17" s="29"/>
      <c r="J17" s="1"/>
      <c r="K17" s="1"/>
      <c r="L17" s="1"/>
      <c r="M17" s="1"/>
      <c r="N17" s="1"/>
      <c r="O17" s="1"/>
      <c r="P17" s="1"/>
      <c r="Q17" s="29"/>
      <c r="R17" s="31"/>
    </row>
    <row r="18" spans="1:245" ht="18">
      <c r="A18" s="3" t="s">
        <v>49</v>
      </c>
      <c r="B18" s="1"/>
      <c r="C18" s="1"/>
      <c r="D18" s="30"/>
      <c r="E18" s="32"/>
      <c r="F18" s="30"/>
      <c r="G18" s="32"/>
      <c r="H18" s="30"/>
      <c r="I18" s="32"/>
      <c r="J18" s="30"/>
      <c r="K18" s="32"/>
      <c r="L18" s="30"/>
      <c r="M18" s="32"/>
      <c r="N18" s="30"/>
      <c r="O18" s="32"/>
      <c r="P18" s="1"/>
      <c r="Q18" s="1"/>
      <c r="R18" s="1"/>
    </row>
    <row r="19" spans="1:245" ht="15.75" thickBot="1">
      <c r="A19" s="33" t="s">
        <v>1</v>
      </c>
      <c r="B19" s="33" t="s">
        <v>2</v>
      </c>
      <c r="C19" s="34" t="s">
        <v>3</v>
      </c>
      <c r="D19" s="64" t="s">
        <v>73</v>
      </c>
      <c r="E19" s="65"/>
      <c r="F19" s="66"/>
      <c r="G19" s="65"/>
      <c r="H19" s="76" t="s">
        <v>72</v>
      </c>
      <c r="I19" s="65"/>
      <c r="J19" s="66"/>
      <c r="K19" s="1"/>
      <c r="L19" s="1"/>
      <c r="M19" s="1"/>
      <c r="N19" s="1"/>
      <c r="O19" s="1"/>
      <c r="P19" s="1"/>
      <c r="Q19" s="1"/>
      <c r="R19" s="1"/>
    </row>
    <row r="20" spans="1:245">
      <c r="A20" s="116"/>
      <c r="B20" s="117"/>
      <c r="C20" s="118"/>
      <c r="D20" s="104" t="s">
        <v>57</v>
      </c>
      <c r="E20" s="104"/>
      <c r="F20" s="104" t="s">
        <v>58</v>
      </c>
      <c r="G20" s="104"/>
      <c r="H20" s="104" t="s">
        <v>56</v>
      </c>
      <c r="I20" s="104"/>
      <c r="J20" s="104" t="s">
        <v>59</v>
      </c>
      <c r="K20" s="104"/>
      <c r="L20" s="104" t="s">
        <v>61</v>
      </c>
      <c r="M20" s="104"/>
      <c r="N20" s="104" t="s">
        <v>60</v>
      </c>
      <c r="O20" s="10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pans="1:245">
      <c r="A21" s="35" t="s">
        <v>8</v>
      </c>
      <c r="B21" s="6">
        <v>41389</v>
      </c>
      <c r="C21" s="36" t="s">
        <v>62</v>
      </c>
      <c r="D21" s="48" t="s">
        <v>54</v>
      </c>
      <c r="E21" s="49" t="str">
        <f>J20</f>
        <v>Northwest</v>
      </c>
      <c r="F21" s="48" t="s">
        <v>63</v>
      </c>
      <c r="G21" s="49" t="str">
        <f>N20</f>
        <v>Charlotte</v>
      </c>
      <c r="H21" s="48" t="s">
        <v>63</v>
      </c>
      <c r="I21" s="49" t="str">
        <f>L20</f>
        <v>Waverly</v>
      </c>
      <c r="J21" s="48" t="s">
        <v>63</v>
      </c>
      <c r="K21" s="49" t="str">
        <f>D20</f>
        <v>Mason</v>
      </c>
      <c r="L21" s="48" t="s">
        <v>54</v>
      </c>
      <c r="M21" s="50" t="str">
        <f>H20</f>
        <v>Eaton Rapids</v>
      </c>
      <c r="N21" s="48" t="s">
        <v>54</v>
      </c>
      <c r="O21" s="49" t="str">
        <f>F20</f>
        <v>Lumen Christi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pans="1:245">
      <c r="A22" s="35" t="s">
        <v>11</v>
      </c>
      <c r="B22" s="6">
        <v>41394</v>
      </c>
      <c r="C22" s="40" t="s">
        <v>64</v>
      </c>
      <c r="D22" s="48" t="s">
        <v>63</v>
      </c>
      <c r="E22" s="49" t="str">
        <f>L20</f>
        <v>Waverly</v>
      </c>
      <c r="F22" s="48" t="s">
        <v>54</v>
      </c>
      <c r="G22" s="50" t="str">
        <f>H20</f>
        <v>Eaton Rapids</v>
      </c>
      <c r="H22" s="48" t="s">
        <v>63</v>
      </c>
      <c r="I22" s="49" t="str">
        <f>F20</f>
        <v>Lumen Christi</v>
      </c>
      <c r="J22" s="48" t="s">
        <v>63</v>
      </c>
      <c r="K22" s="49" t="str">
        <f>N20</f>
        <v>Charlotte</v>
      </c>
      <c r="L22" s="48" t="s">
        <v>54</v>
      </c>
      <c r="M22" s="49" t="str">
        <f>D20</f>
        <v>Mason</v>
      </c>
      <c r="N22" s="48" t="s">
        <v>54</v>
      </c>
      <c r="O22" s="49" t="str">
        <f>J20</f>
        <v>Northwest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5">
      <c r="A23" s="35" t="s">
        <v>14</v>
      </c>
      <c r="B23" s="6">
        <v>41396</v>
      </c>
      <c r="C23" s="41" t="s">
        <v>62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pans="1:245">
      <c r="A24" s="35" t="s">
        <v>15</v>
      </c>
      <c r="B24" s="6">
        <v>41401</v>
      </c>
      <c r="C24" s="42" t="s">
        <v>64</v>
      </c>
      <c r="D24" s="48" t="s">
        <v>54</v>
      </c>
      <c r="E24" s="49" t="str">
        <f>F20</f>
        <v>Lumen Christi</v>
      </c>
      <c r="F24" s="48" t="s">
        <v>63</v>
      </c>
      <c r="G24" s="49" t="str">
        <f>D20</f>
        <v>Mason</v>
      </c>
      <c r="H24" s="48" t="s">
        <v>54</v>
      </c>
      <c r="I24" s="49" t="str">
        <f>N20</f>
        <v>Charlotte</v>
      </c>
      <c r="J24" s="48" t="s">
        <v>54</v>
      </c>
      <c r="K24" s="49" t="str">
        <f>L20</f>
        <v>Waverly</v>
      </c>
      <c r="L24" s="48" t="s">
        <v>63</v>
      </c>
      <c r="M24" s="49" t="str">
        <f>J20</f>
        <v>Northwest</v>
      </c>
      <c r="N24" s="48" t="s">
        <v>63</v>
      </c>
      <c r="O24" s="50" t="str">
        <f>H20</f>
        <v>Eaton Rapids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5">
      <c r="A25" s="35" t="s">
        <v>16</v>
      </c>
      <c r="B25" s="6">
        <v>41403</v>
      </c>
      <c r="C25" s="36" t="s">
        <v>62</v>
      </c>
      <c r="D25" s="48" t="s">
        <v>54</v>
      </c>
      <c r="E25" s="49" t="str">
        <f>N20</f>
        <v>Charlotte</v>
      </c>
      <c r="F25" s="48" t="s">
        <v>54</v>
      </c>
      <c r="G25" s="49" t="str">
        <f>L20</f>
        <v>Waverly</v>
      </c>
      <c r="H25" s="48" t="s">
        <v>54</v>
      </c>
      <c r="I25" s="49" t="str">
        <f>J20</f>
        <v>Northwest</v>
      </c>
      <c r="J25" s="48" t="s">
        <v>63</v>
      </c>
      <c r="K25" s="50" t="str">
        <f>H20</f>
        <v>Eaton Rapids</v>
      </c>
      <c r="L25" s="48" t="s">
        <v>63</v>
      </c>
      <c r="M25" s="49" t="str">
        <f>F20</f>
        <v>Lumen Christi</v>
      </c>
      <c r="N25" s="48" t="s">
        <v>63</v>
      </c>
      <c r="O25" s="49" t="str">
        <f>D20</f>
        <v>Mason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5">
      <c r="A26" s="43" t="s">
        <v>18</v>
      </c>
      <c r="B26" s="6">
        <v>41408</v>
      </c>
      <c r="C26" s="40" t="s">
        <v>64</v>
      </c>
      <c r="D26" s="48" t="s">
        <v>63</v>
      </c>
      <c r="E26" s="50" t="str">
        <f>H20</f>
        <v>Eaton Rapids</v>
      </c>
      <c r="F26" s="48" t="s">
        <v>63</v>
      </c>
      <c r="G26" s="49" t="str">
        <f>J20</f>
        <v>Northwest</v>
      </c>
      <c r="H26" s="48" t="s">
        <v>54</v>
      </c>
      <c r="I26" s="49" t="str">
        <f>D20</f>
        <v>Mason</v>
      </c>
      <c r="J26" s="48" t="s">
        <v>54</v>
      </c>
      <c r="K26" s="49" t="str">
        <f>F20</f>
        <v>Lumen Christi</v>
      </c>
      <c r="L26" s="48" t="s">
        <v>54</v>
      </c>
      <c r="M26" s="49" t="str">
        <f>N20</f>
        <v>Charlotte</v>
      </c>
      <c r="N26" s="48" t="s">
        <v>63</v>
      </c>
      <c r="O26" s="49" t="str">
        <f>L20</f>
        <v>Waverly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5">
      <c r="A27" s="43" t="s">
        <v>65</v>
      </c>
      <c r="B27" s="6">
        <v>41410</v>
      </c>
      <c r="C27" s="36" t="s">
        <v>62</v>
      </c>
      <c r="D27" s="113" t="s">
        <v>7</v>
      </c>
      <c r="E27" s="114"/>
      <c r="F27" s="114"/>
      <c r="G27" s="115"/>
      <c r="H27" s="44"/>
      <c r="I27" s="45"/>
      <c r="J27" s="44"/>
      <c r="K27" s="45"/>
      <c r="L27" s="44"/>
      <c r="M27" s="45"/>
      <c r="N27" s="44"/>
      <c r="O27" s="4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5">
      <c r="A28" s="18" t="s">
        <v>28</v>
      </c>
      <c r="B28" s="9" t="s">
        <v>50</v>
      </c>
      <c r="C28" s="12" t="s">
        <v>29</v>
      </c>
      <c r="D28" s="77" t="s">
        <v>66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5">
      <c r="A29" s="18" t="s">
        <v>32</v>
      </c>
      <c r="B29" s="19" t="s">
        <v>51</v>
      </c>
      <c r="C29" s="12" t="s">
        <v>29</v>
      </c>
      <c r="D29" s="5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5" ht="15.75" thickBot="1">
      <c r="A30" s="18" t="s">
        <v>33</v>
      </c>
      <c r="B30" s="21" t="s">
        <v>52</v>
      </c>
      <c r="C30" s="20" t="s">
        <v>34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5">
      <c r="A31" s="47"/>
      <c r="B31" s="47"/>
      <c r="C31" s="4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5">
      <c r="A32" s="47"/>
      <c r="B32" s="47"/>
      <c r="C32" s="4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pans="1:245">
      <c r="A33" s="47"/>
      <c r="B33" s="47"/>
      <c r="C33" s="4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pans="1:245">
      <c r="A34" s="47"/>
      <c r="B34" s="47"/>
      <c r="C34" s="4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52"/>
      <c r="Q34" s="53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</row>
  </sheetData>
  <mergeCells count="19">
    <mergeCell ref="D27:G27"/>
    <mergeCell ref="A6:C6"/>
    <mergeCell ref="D6:E6"/>
    <mergeCell ref="F6:G6"/>
    <mergeCell ref="H6:I6"/>
    <mergeCell ref="A20:C20"/>
    <mergeCell ref="D20:E20"/>
    <mergeCell ref="F20:G20"/>
    <mergeCell ref="H20:I20"/>
    <mergeCell ref="L20:M20"/>
    <mergeCell ref="N20:O20"/>
    <mergeCell ref="A1:O1"/>
    <mergeCell ref="N2:O2"/>
    <mergeCell ref="K3:O3"/>
    <mergeCell ref="D13:G13"/>
    <mergeCell ref="J6:K6"/>
    <mergeCell ref="L6:M6"/>
    <mergeCell ref="N6:O6"/>
    <mergeCell ref="J20:K20"/>
  </mergeCells>
  <pageMargins left="0.2" right="0.31" top="0.37" bottom="0.39" header="0.2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Red, White</vt:lpstr>
      <vt:lpstr>Gold</vt:lpstr>
      <vt:lpstr>Sheet3</vt:lpstr>
      <vt:lpstr>Gold!Print_Area</vt:lpstr>
      <vt:lpstr>'Red, White'!Print_Area</vt:lpstr>
    </vt:vector>
  </TitlesOfParts>
  <Company>Haslett Public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cp:lastPrinted>2011-09-28T14:35:43Z</cp:lastPrinted>
  <dcterms:created xsi:type="dcterms:W3CDTF">2011-01-16T17:07:40Z</dcterms:created>
  <dcterms:modified xsi:type="dcterms:W3CDTF">2011-09-28T15:24:10Z</dcterms:modified>
</cp:coreProperties>
</file>